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8595" windowHeight="82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  <c r="B17"/>
  <c r="B15"/>
  <c r="B3"/>
  <c r="B6" s="1"/>
  <c r="B11" s="1"/>
  <c r="B12" s="1"/>
  <c r="B18" l="1"/>
  <c r="B19"/>
</calcChain>
</file>

<file path=xl/sharedStrings.xml><?xml version="1.0" encoding="utf-8"?>
<sst xmlns="http://schemas.openxmlformats.org/spreadsheetml/2006/main" count="26" uniqueCount="18">
  <si>
    <t>rpm</t>
  </si>
  <si>
    <t>in</t>
  </si>
  <si>
    <t>diameter of roller</t>
  </si>
  <si>
    <t>diameter of wheel</t>
  </si>
  <si>
    <t>wheel speed gear ratio 32:48</t>
  </si>
  <si>
    <t>rps</t>
  </si>
  <si>
    <t>robot speed</t>
  </si>
  <si>
    <t>in/sec</t>
  </si>
  <si>
    <t>fischer price roller</t>
  </si>
  <si>
    <t>gear ratio 16</t>
  </si>
  <si>
    <t>roller surface speed</t>
  </si>
  <si>
    <t>gear box ratio 10</t>
  </si>
  <si>
    <t>Comment</t>
  </si>
  <si>
    <t>Value</t>
  </si>
  <si>
    <t>Units</t>
  </si>
  <si>
    <t>robot speed:roller speed factor</t>
  </si>
  <si>
    <t>gear ratio</t>
  </si>
  <si>
    <t>circumference of roller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</si>
</sst>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E12" sqref="E12"/>
    </sheetView>
  </sheetViews>
  <sheetFormatPr defaultRowHeight="15"/>
  <cols>
    <col min="1" max="1" width="29.5703125" customWidth="1"/>
    <col min="2" max="2" width="13" customWidth="1"/>
  </cols>
  <sheetData>
    <row r="1" spans="1:3">
      <c r="A1" t="s">
        <v>12</v>
      </c>
      <c r="B1" t="s">
        <v>13</v>
      </c>
      <c r="C1" t="s">
        <v>14</v>
      </c>
    </row>
    <row r="2" spans="1:3">
      <c r="B2">
        <v>5200</v>
      </c>
      <c r="C2" t="s">
        <v>0</v>
      </c>
    </row>
    <row r="3" spans="1:3">
      <c r="B3">
        <f>B2/60</f>
        <v>86.666666666666671</v>
      </c>
      <c r="C3" t="s">
        <v>5</v>
      </c>
    </row>
    <row r="4" spans="1:3">
      <c r="A4" t="s">
        <v>16</v>
      </c>
      <c r="B4">
        <v>12.75</v>
      </c>
    </row>
    <row r="6" spans="1:3">
      <c r="A6" t="s">
        <v>11</v>
      </c>
      <c r="B6">
        <f>B3/B4</f>
        <v>6.7973856209150334</v>
      </c>
      <c r="C6" t="s">
        <v>5</v>
      </c>
    </row>
    <row r="7" spans="1:3">
      <c r="A7" t="s">
        <v>17</v>
      </c>
      <c r="B7">
        <v>8.8249999999999993</v>
      </c>
      <c r="C7" t="s">
        <v>1</v>
      </c>
    </row>
    <row r="8" spans="1:3">
      <c r="A8" t="s">
        <v>2</v>
      </c>
      <c r="B8">
        <f>B7/PI()</f>
        <v>2.8090847455719525</v>
      </c>
      <c r="C8" t="s">
        <v>1</v>
      </c>
    </row>
    <row r="9" spans="1:3">
      <c r="A9" t="s">
        <v>3</v>
      </c>
      <c r="B9">
        <v>8</v>
      </c>
      <c r="C9" t="s">
        <v>1</v>
      </c>
    </row>
    <row r="11" spans="1:3">
      <c r="A11" t="s">
        <v>4</v>
      </c>
      <c r="B11">
        <f>B6*32/48</f>
        <v>4.5315904139433556</v>
      </c>
      <c r="C11" t="s">
        <v>5</v>
      </c>
    </row>
    <row r="12" spans="1:3">
      <c r="A12" t="s">
        <v>6</v>
      </c>
      <c r="B12">
        <f>B11*B9*PI()</f>
        <v>113.89128922817901</v>
      </c>
      <c r="C12" t="s">
        <v>7</v>
      </c>
    </row>
    <row r="14" spans="1:3">
      <c r="A14" t="s">
        <v>8</v>
      </c>
      <c r="B14">
        <v>15000</v>
      </c>
      <c r="C14" t="s">
        <v>0</v>
      </c>
    </row>
    <row r="15" spans="1:3">
      <c r="B15">
        <f>B14/60</f>
        <v>250</v>
      </c>
      <c r="C15" t="s">
        <v>5</v>
      </c>
    </row>
    <row r="17" spans="1:3">
      <c r="A17" t="s">
        <v>9</v>
      </c>
      <c r="B17">
        <f>B15/16</f>
        <v>15.625</v>
      </c>
      <c r="C17" t="s">
        <v>5</v>
      </c>
    </row>
    <row r="18" spans="1:3">
      <c r="A18" t="s">
        <v>10</v>
      </c>
      <c r="B18">
        <f>B17*B8*PI()</f>
        <v>137.890625</v>
      </c>
      <c r="C18" t="s">
        <v>7</v>
      </c>
    </row>
    <row r="19" spans="1:3">
      <c r="A19" t="s">
        <v>15</v>
      </c>
      <c r="B19">
        <f>B12/B18</f>
        <v>0.82595382556413099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Karthik</dc:creator>
  <cp:lastModifiedBy>Karthik</cp:lastModifiedBy>
  <dcterms:created xsi:type="dcterms:W3CDTF">2010-03-05T18:39:29Z</dcterms:created>
  <dcterms:modified xsi:type="dcterms:W3CDTF">2010-03-18T22:21:01Z</dcterms:modified>
</cp:coreProperties>
</file>